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6\Desktop\OCT-DIC\ASE_CP_2024_Municipios\FORMATOS\4.2. IC\"/>
    </mc:Choice>
  </mc:AlternateContent>
  <xr:revisionPtr revIDLastSave="0" documentId="13_ncr:1_{01CB9F80-0CC1-4511-A028-FBBEE4D81D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C-25" sheetId="1" r:id="rId1"/>
  </sheets>
  <definedNames>
    <definedName name="_xlnm.Print_Area" localSheetId="0">'IC-25'!$A$1:$E$73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13" i="1"/>
  <c r="E11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E10" i="1"/>
  <c r="E9" i="1"/>
</calcChain>
</file>

<file path=xl/sharedStrings.xml><?xml version="1.0" encoding="utf-8"?>
<sst xmlns="http://schemas.openxmlformats.org/spreadsheetml/2006/main" count="69" uniqueCount="53">
  <si>
    <t>Formato IC-25</t>
  </si>
  <si>
    <t>Ejercicio y destino del gasto federalizado y reintegros</t>
  </si>
  <si>
    <t xml:space="preserve">Programa o Fondo </t>
  </si>
  <si>
    <t>Ejercicio</t>
  </si>
  <si>
    <t>Reintegro</t>
  </si>
  <si>
    <t>Devengado</t>
  </si>
  <si>
    <t>Pagado</t>
  </si>
  <si>
    <t>(Cifras en Pesos)</t>
  </si>
  <si>
    <r>
      <rPr>
        <b/>
        <sz val="9"/>
        <color theme="1"/>
        <rFont val="Arial"/>
        <family val="2"/>
      </rPr>
      <t xml:space="preserve">Precisiones al formato:
</t>
    </r>
    <r>
      <rPr>
        <sz val="9"/>
        <color theme="1"/>
        <rFont val="Arial"/>
        <family val="2"/>
      </rPr>
      <t>1. (Cifras en Pesos): La unidad monetaria en que estará expresado el reporte será en Pesos.
2. Programa o Fondo: detalle del Fondo o Programa.
3. Destino de los Recursos: población a la que se dirigen los recursos del programa o fondo.
4. Ejercicio: se refiere a las columnas en las que se anotaran los importes devengados y pagados al período que se informa.
5. Reintegro: recursos no utilizados que se tendrán que reintegrar a su correspondiente Tesorería o a la Tesorería de la Federación.</t>
    </r>
  </si>
  <si>
    <t>Del 1 de enero al 31 de diciembre de 2024.</t>
  </si>
  <si>
    <t xml:space="preserve">Destino de los recursos </t>
  </si>
  <si>
    <t>Municipio de Ahuacuotzingo, Guerrero.</t>
  </si>
  <si>
    <t>Fondo General de Participoaciones (Participaciones Federales)</t>
  </si>
  <si>
    <t>Fondo de Aportaciones para el Fortelecimiento de los Municipios (FORTAMUN)</t>
  </si>
  <si>
    <t>SUELDOS BASE AL PERSONAL PERMANENTE.</t>
  </si>
  <si>
    <t>PRIMAS DE VACACIONES, DOMINICAL Y GRATIFICACION DE FIN DE AÑO.</t>
  </si>
  <si>
    <t>MATERIALES, UTILES Y EQUIPOS MENORES DE OFICINA.</t>
  </si>
  <si>
    <t>MATERIALES, UTILES Y EQUIPOS MENORES DE TECNOLOGIAS DE LA INFORMACION Y COMUNICACIONES.</t>
  </si>
  <si>
    <t>MATERIAL DE LIMPIEZA.</t>
  </si>
  <si>
    <t>MATERIAL ELECTRICO Y ELECTRONICO.</t>
  </si>
  <si>
    <t>OTROS MATERIALES Y ARTICULOS DE CONSTRUCCION Y REPARACION.</t>
  </si>
  <si>
    <t>COMBUSTIBLES, LUBRICANTES Y ADITIVOS.</t>
  </si>
  <si>
    <t>VESTUARIO Y UNIFORMES.</t>
  </si>
  <si>
    <t>PRENDAS DE SEGURIDAD Y PROTECCION PERSONAL.</t>
  </si>
  <si>
    <t>PRENDAS DE PROTECCION PARA SEGURIDAD PUBLICA Y NACIONAL.</t>
  </si>
  <si>
    <t>HERRAMIENTAS MENORES.</t>
  </si>
  <si>
    <t>REFACCIONES Y ACCESORIOS MENORES DE EQUIPO DE COMPUTO Y TECNOLOGIAS DE LA INFORMACION.</t>
  </si>
  <si>
    <t>REFACCIONES Y ACCESORIOS MENORES DE EQUIPO DE TRANSPORTE.</t>
  </si>
  <si>
    <t>ENERGIA ELECTRICA.</t>
  </si>
  <si>
    <t>AGUA.</t>
  </si>
  <si>
    <t>ARRENDAMIENTO DE EQUIPO DE TRANSPORTE.</t>
  </si>
  <si>
    <t>SERVICIOS FINANCIEROS Y BANCARIOS.</t>
  </si>
  <si>
    <t>INSTALACION, REPARACION Y MANTENIMIENTO DE EQUIPO DE COMPUTO Y TECNOLOGIA DE LA INFORMACION.</t>
  </si>
  <si>
    <t>REPARACION Y MANTENIMIENTO DE EQUIPO DE TRANSPORTE.</t>
  </si>
  <si>
    <t>EQUIPO DE COMPUTO Y DE TECNOLOGIAS DE LA INFORMACION.</t>
  </si>
  <si>
    <t>OTROS MOBILIARIOS Y EQUIPOS DE ADMINISTRACION.</t>
  </si>
  <si>
    <t>VEHICULOS Y EQUIPO TERRESTRE.</t>
  </si>
  <si>
    <t>CARROCERIAS Y REMOLQUES.</t>
  </si>
  <si>
    <t>DIVISION DE TERRENOS Y CONSTRUCCION DE OBRAS DE URBANIZACION.</t>
  </si>
  <si>
    <t>INDEMNIZACIONES.</t>
  </si>
  <si>
    <t>MATERIALES Y UTILES DE IMPRESION Y REPRODUCCION.</t>
  </si>
  <si>
    <t>ARRENDAMIENTO DE ACTIVOS INTANGIBLES.</t>
  </si>
  <si>
    <t>SERVICIOS LEGALES, DE CONTABILIDAD, AUDITORIA Y RELACIONADOS.</t>
  </si>
  <si>
    <t>SERVICIOS DE APOYO ADMINISTRATIVO, TRADUCCION, FOTOCOPIADO E IMPRESION.</t>
  </si>
  <si>
    <t>FLETES Y MANIOBRAS.</t>
  </si>
  <si>
    <t>INSTALACION, REPARACION Y MANTENIMIENTO DE MOBILIARIO Y EQUIPO DE ADMINISTRACION, EDUCACIONAL Y RECREATIVO.</t>
  </si>
  <si>
    <t>GASTOS DE ORDEN SOCIAL Y CULTURAL.</t>
  </si>
  <si>
    <t>GASTOS DE REPRESENTACION.</t>
  </si>
  <si>
    <t>IMPUESTOS Y DERECHOS.</t>
  </si>
  <si>
    <t>IMPUESTO SOBRE NOMINAS Y OTROS QUE SE DERIVEN DE UNA RELACION LABORAL.</t>
  </si>
  <si>
    <t>AYUDAS SOCIALES A PERSONAS.</t>
  </si>
  <si>
    <t>AYUDAS SOCIALES A INSTITUCIONES DE ENSEÑANZA.</t>
  </si>
  <si>
    <t>ADEFAS.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</si>
</sst>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4" fillId="0" borderId="1" xfId="2" quotePrefix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4" fillId="0" borderId="1" xfId="1" quotePrefix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9" fillId="0" borderId="3" xfId="1" applyFont="1" applyFill="1" applyBorder="1" applyAlignment="1">
      <alignment wrapText="1"/>
    </xf>
    <xf numFmtId="0" fontId="2" fillId="0" borderId="0" xfId="1" applyFont="1" applyFill="1" applyAlignment="1"/>
    <xf numFmtId="0" fontId="8" fillId="0" borderId="0" xfId="2" applyFont="1" applyFill="1" applyAlignment="1">
      <alignment horizontal="center"/>
    </xf>
    <xf numFmtId="0" fontId="0" fillId="0" borderId="0" xfId="0" applyAlignment="1"/>
    <xf numFmtId="0" fontId="6" fillId="0" borderId="2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4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10" fillId="0" borderId="3" xfId="0" applyFont="1" applyBorder="1" applyAlignment="1">
      <alignment horizontal="left"/>
    </xf>
    <xf numFmtId="4" fontId="10" fillId="0" borderId="3" xfId="0" applyNumberFormat="1" applyFont="1" applyBorder="1" applyAlignment="1">
      <alignment horizontal="right"/>
    </xf>
    <xf numFmtId="4" fontId="9" fillId="0" borderId="3" xfId="1" applyNumberFormat="1" applyFont="1" applyFill="1" applyBorder="1" applyAlignment="1"/>
    <xf numFmtId="0" fontId="9" fillId="0" borderId="3" xfId="1" applyFont="1" applyFill="1" applyBorder="1" applyAlignment="1"/>
    <xf numFmtId="0" fontId="9" fillId="0" borderId="5" xfId="1" applyFont="1" applyFill="1" applyBorder="1" applyAlignment="1"/>
    <xf numFmtId="0" fontId="1" fillId="0" borderId="0" xfId="1" applyFill="1" applyAlignment="1"/>
    <xf numFmtId="0" fontId="7" fillId="0" borderId="0" xfId="1" applyFont="1" applyFill="1" applyAlignment="1">
      <alignment horizontal="left" wrapText="1"/>
    </xf>
    <xf numFmtId="4" fontId="9" fillId="0" borderId="5" xfId="1" applyNumberFormat="1" applyFont="1" applyFill="1" applyBorder="1" applyAlignment="1"/>
  </cellXfs>
  <cellStyles count="3">
    <cellStyle name="Normal" xfId="0" builtinId="0"/>
    <cellStyle name="Normal 13" xfId="1" xr:uid="{00000000-0005-0000-0000-000001000000}"/>
    <cellStyle name="Normal 1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16671</xdr:colOff>
      <xdr:row>1</xdr:row>
      <xdr:rowOff>23993</xdr:rowOff>
    </xdr:from>
    <xdr:to>
      <xdr:col>4</xdr:col>
      <xdr:colOff>1122347</xdr:colOff>
      <xdr:row>4</xdr:row>
      <xdr:rowOff>185738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967E6AE-3393-470C-9E1B-EC9FEB8DD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0921" y="224018"/>
          <a:ext cx="1105676" cy="76182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</xdr:row>
      <xdr:rowOff>28575</xdr:rowOff>
    </xdr:from>
    <xdr:to>
      <xdr:col>0</xdr:col>
      <xdr:colOff>831055</xdr:colOff>
      <xdr:row>4</xdr:row>
      <xdr:rowOff>176213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1B1E23D-AA1E-4263-A117-3D2EB91E7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219075"/>
          <a:ext cx="783430" cy="747713"/>
        </a:xfrm>
        <a:prstGeom prst="rect">
          <a:avLst/>
        </a:prstGeom>
      </xdr:spPr>
    </xdr:pic>
    <xdr:clientData/>
  </xdr:twoCellAnchor>
  <xdr:twoCellAnchor>
    <xdr:from>
      <xdr:col>0</xdr:col>
      <xdr:colOff>338661</xdr:colOff>
      <xdr:row>66</xdr:row>
      <xdr:rowOff>98973</xdr:rowOff>
    </xdr:from>
    <xdr:to>
      <xdr:col>4</xdr:col>
      <xdr:colOff>836079</xdr:colOff>
      <xdr:row>70</xdr:row>
      <xdr:rowOff>188031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12CF3056-941D-4297-AECE-5D95B240CE86}"/>
            </a:ext>
          </a:extLst>
        </xdr:cNvPr>
        <xdr:cNvGrpSpPr/>
      </xdr:nvGrpSpPr>
      <xdr:grpSpPr>
        <a:xfrm>
          <a:off x="338661" y="12947140"/>
          <a:ext cx="11652251" cy="851058"/>
          <a:chOff x="659200" y="12599196"/>
          <a:chExt cx="7212026" cy="658953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id="{49593055-0E0B-4F33-BF03-1D556CB1C0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4072" y="12603695"/>
            <a:ext cx="1567154" cy="6472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Pedro Ojeda Reyes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Presidente(a) Municipal</a:t>
            </a: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id="{FBFECBCC-EEA0-4480-AC23-B3CAED21E9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41999" y="12599196"/>
            <a:ext cx="1677918" cy="644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algn="ctr" rtl="1" fontAlgn="base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Jovita Capilla Barrios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Síndico(a) Procurador(a) Municipal</a:t>
            </a:r>
          </a:p>
        </xdr:txBody>
      </xdr:sp>
      <xdr:sp macro="" textlink="">
        <xdr:nvSpPr>
          <xdr:cNvPr id="17" name="Text Box 8">
            <a:extLst>
              <a:ext uri="{FF2B5EF4-FFF2-40B4-BE49-F238E27FC236}">
                <a16:creationId xmlns:a16="http://schemas.microsoft.com/office/drawing/2014/main" id="{A3715363-F948-48A5-AD06-7E84DB1339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9200" y="12599876"/>
            <a:ext cx="1528170" cy="6436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Gonzalo Faustino Ortiz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Tesorero(a) Municipal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6CD53D12-32DA-4D07-B29B-77BAC7500B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78784" y="12601577"/>
            <a:ext cx="1976092" cy="6565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________________________________________</a:t>
            </a:r>
          </a:p>
          <a:p>
            <a:pPr algn="ctr" rtl="1" fontAlgn="base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LCP. Antonio Martínez Victoriano 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Interno de Control Municipal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abSelected="1" view="pageBreakPreview" topLeftCell="A43" zoomScale="90" zoomScaleNormal="100" zoomScaleSheetLayoutView="90" workbookViewId="0">
      <selection activeCell="I18" sqref="I18"/>
    </sheetView>
  </sheetViews>
  <sheetFormatPr baseColWidth="10" defaultRowHeight="15" x14ac:dyDescent="0.25"/>
  <cols>
    <col min="1" max="1" width="45.7109375" style="9" customWidth="1"/>
    <col min="2" max="2" width="86" style="9" customWidth="1"/>
    <col min="3" max="5" width="17.7109375" style="9" customWidth="1"/>
    <col min="6" max="6" width="1.140625" style="9" customWidth="1"/>
    <col min="7" max="16384" width="11.42578125" style="9"/>
  </cols>
  <sheetData>
    <row r="1" spans="1:5" ht="15.75" x14ac:dyDescent="0.25">
      <c r="A1" s="7"/>
      <c r="B1" s="7"/>
      <c r="C1" s="7"/>
      <c r="D1" s="7"/>
      <c r="E1" s="8" t="s">
        <v>0</v>
      </c>
    </row>
    <row r="2" spans="1:5" ht="15.75" x14ac:dyDescent="0.25">
      <c r="A2" s="5" t="s">
        <v>11</v>
      </c>
      <c r="B2" s="5"/>
      <c r="C2" s="5"/>
      <c r="D2" s="5"/>
      <c r="E2" s="5"/>
    </row>
    <row r="3" spans="1:5" ht="15.75" x14ac:dyDescent="0.25">
      <c r="A3" s="2" t="s">
        <v>1</v>
      </c>
      <c r="B3" s="2"/>
      <c r="C3" s="2"/>
      <c r="D3" s="2"/>
      <c r="E3" s="2"/>
    </row>
    <row r="4" spans="1:5" ht="15.75" x14ac:dyDescent="0.25">
      <c r="A4" s="2" t="s">
        <v>9</v>
      </c>
      <c r="B4" s="2"/>
      <c r="C4" s="2"/>
      <c r="D4" s="2"/>
      <c r="E4" s="2"/>
    </row>
    <row r="5" spans="1:5" ht="15.75" x14ac:dyDescent="0.25">
      <c r="A5" s="2" t="s">
        <v>7</v>
      </c>
      <c r="B5" s="2"/>
      <c r="C5" s="2"/>
      <c r="D5" s="2"/>
      <c r="E5" s="2"/>
    </row>
    <row r="6" spans="1:5" ht="7.5" customHeight="1" x14ac:dyDescent="0.25">
      <c r="A6" s="1"/>
      <c r="B6" s="1"/>
      <c r="C6" s="3"/>
      <c r="D6" s="4"/>
      <c r="E6" s="1"/>
    </row>
    <row r="7" spans="1:5" ht="15.75" x14ac:dyDescent="0.25">
      <c r="A7" s="10" t="s">
        <v>2</v>
      </c>
      <c r="B7" s="10" t="s">
        <v>10</v>
      </c>
      <c r="C7" s="11" t="s">
        <v>3</v>
      </c>
      <c r="D7" s="11"/>
      <c r="E7" s="10" t="s">
        <v>4</v>
      </c>
    </row>
    <row r="8" spans="1:5" ht="15.75" x14ac:dyDescent="0.25">
      <c r="A8" s="12"/>
      <c r="B8" s="12"/>
      <c r="C8" s="13" t="s">
        <v>5</v>
      </c>
      <c r="D8" s="13" t="s">
        <v>6</v>
      </c>
      <c r="E8" s="12"/>
    </row>
    <row r="9" spans="1:5" ht="26.25" x14ac:dyDescent="0.25">
      <c r="A9" s="6" t="s">
        <v>12</v>
      </c>
      <c r="B9" s="14" t="s">
        <v>14</v>
      </c>
      <c r="C9" s="15">
        <v>16019375.310000001</v>
      </c>
      <c r="D9" s="15">
        <v>16019375.310000001</v>
      </c>
      <c r="E9" s="16">
        <f>C9-D9</f>
        <v>0</v>
      </c>
    </row>
    <row r="10" spans="1:5" x14ac:dyDescent="0.25">
      <c r="A10" s="17"/>
      <c r="B10" s="17" t="s">
        <v>15</v>
      </c>
      <c r="C10" s="15">
        <v>1319523.8500000001</v>
      </c>
      <c r="D10" s="15">
        <v>1319523.8500000001</v>
      </c>
      <c r="E10" s="16">
        <f t="shared" ref="E10:E39" si="0">C10-D10</f>
        <v>0</v>
      </c>
    </row>
    <row r="11" spans="1:5" x14ac:dyDescent="0.25">
      <c r="A11" s="17"/>
      <c r="B11" s="17" t="s">
        <v>39</v>
      </c>
      <c r="C11" s="15">
        <v>900000</v>
      </c>
      <c r="D11" s="15">
        <v>900000</v>
      </c>
      <c r="E11" s="16">
        <f t="shared" ref="E11" si="1">C11-D11</f>
        <v>0</v>
      </c>
    </row>
    <row r="12" spans="1:5" x14ac:dyDescent="0.25">
      <c r="A12" s="17"/>
      <c r="B12" s="14" t="s">
        <v>16</v>
      </c>
      <c r="C12" s="15">
        <v>2451187.9900000002</v>
      </c>
      <c r="D12" s="15">
        <v>2451187.9900000002</v>
      </c>
      <c r="E12" s="16">
        <f t="shared" si="0"/>
        <v>0</v>
      </c>
    </row>
    <row r="13" spans="1:5" x14ac:dyDescent="0.25">
      <c r="A13" s="17"/>
      <c r="B13" s="14" t="s">
        <v>40</v>
      </c>
      <c r="C13" s="15">
        <v>15818.15</v>
      </c>
      <c r="D13" s="15">
        <v>15818.15</v>
      </c>
      <c r="E13" s="16">
        <f t="shared" si="0"/>
        <v>0</v>
      </c>
    </row>
    <row r="14" spans="1:5" x14ac:dyDescent="0.25">
      <c r="A14" s="17"/>
      <c r="B14" s="14" t="s">
        <v>17</v>
      </c>
      <c r="C14" s="15">
        <v>1126967.01</v>
      </c>
      <c r="D14" s="15">
        <v>1126967.01</v>
      </c>
      <c r="E14" s="16">
        <f t="shared" si="0"/>
        <v>0</v>
      </c>
    </row>
    <row r="15" spans="1:5" x14ac:dyDescent="0.25">
      <c r="A15" s="17"/>
      <c r="B15" s="14" t="s">
        <v>18</v>
      </c>
      <c r="C15" s="15">
        <v>1195197.67</v>
      </c>
      <c r="D15" s="15">
        <v>1195197.67</v>
      </c>
      <c r="E15" s="16">
        <f t="shared" si="0"/>
        <v>0</v>
      </c>
    </row>
    <row r="16" spans="1:5" x14ac:dyDescent="0.25">
      <c r="A16" s="17"/>
      <c r="B16" s="14" t="s">
        <v>19</v>
      </c>
      <c r="C16" s="15">
        <v>838035.76</v>
      </c>
      <c r="D16" s="15">
        <v>838035.76</v>
      </c>
      <c r="E16" s="16">
        <f t="shared" si="0"/>
        <v>0</v>
      </c>
    </row>
    <row r="17" spans="1:5" x14ac:dyDescent="0.25">
      <c r="A17" s="17"/>
      <c r="B17" s="14" t="s">
        <v>20</v>
      </c>
      <c r="C17" s="15">
        <v>77812.44</v>
      </c>
      <c r="D17" s="15">
        <v>77812.44</v>
      </c>
      <c r="E17" s="16">
        <f t="shared" si="0"/>
        <v>0</v>
      </c>
    </row>
    <row r="18" spans="1:5" x14ac:dyDescent="0.25">
      <c r="A18" s="17"/>
      <c r="B18" s="14" t="s">
        <v>21</v>
      </c>
      <c r="C18" s="15">
        <v>508614.21</v>
      </c>
      <c r="D18" s="15">
        <v>508614.21</v>
      </c>
      <c r="E18" s="16">
        <f t="shared" si="0"/>
        <v>0</v>
      </c>
    </row>
    <row r="19" spans="1:5" x14ac:dyDescent="0.25">
      <c r="A19" s="17"/>
      <c r="B19" s="14" t="s">
        <v>22</v>
      </c>
      <c r="C19" s="15">
        <v>18455.599999999999</v>
      </c>
      <c r="D19" s="15">
        <v>18455.599999999999</v>
      </c>
      <c r="E19" s="16">
        <f t="shared" si="0"/>
        <v>0</v>
      </c>
    </row>
    <row r="20" spans="1:5" x14ac:dyDescent="0.25">
      <c r="A20" s="17"/>
      <c r="B20" s="14" t="s">
        <v>23</v>
      </c>
      <c r="C20" s="15">
        <v>16704</v>
      </c>
      <c r="D20" s="15">
        <v>16704</v>
      </c>
      <c r="E20" s="16">
        <f t="shared" si="0"/>
        <v>0</v>
      </c>
    </row>
    <row r="21" spans="1:5" x14ac:dyDescent="0.25">
      <c r="A21" s="17"/>
      <c r="B21" s="14" t="s">
        <v>26</v>
      </c>
      <c r="C21" s="15">
        <v>1171230.98</v>
      </c>
      <c r="D21" s="15">
        <v>1171230.98</v>
      </c>
      <c r="E21" s="16">
        <f t="shared" si="0"/>
        <v>0</v>
      </c>
    </row>
    <row r="22" spans="1:5" x14ac:dyDescent="0.25">
      <c r="A22" s="17"/>
      <c r="B22" s="14" t="s">
        <v>27</v>
      </c>
      <c r="C22" s="15">
        <v>1331979.3500000001</v>
      </c>
      <c r="D22" s="15">
        <v>1331979.3500000001</v>
      </c>
      <c r="E22" s="16">
        <f t="shared" si="0"/>
        <v>0</v>
      </c>
    </row>
    <row r="23" spans="1:5" x14ac:dyDescent="0.25">
      <c r="A23" s="17"/>
      <c r="B23" s="14" t="s">
        <v>28</v>
      </c>
      <c r="C23" s="15">
        <v>121980.87</v>
      </c>
      <c r="D23" s="15">
        <v>121980.87</v>
      </c>
      <c r="E23" s="16">
        <f t="shared" si="0"/>
        <v>0</v>
      </c>
    </row>
    <row r="24" spans="1:5" x14ac:dyDescent="0.25">
      <c r="A24" s="17"/>
      <c r="B24" s="14" t="s">
        <v>41</v>
      </c>
      <c r="C24" s="15">
        <v>24000</v>
      </c>
      <c r="D24" s="15">
        <v>24000</v>
      </c>
      <c r="E24" s="16">
        <f t="shared" si="0"/>
        <v>0</v>
      </c>
    </row>
    <row r="25" spans="1:5" x14ac:dyDescent="0.25">
      <c r="A25" s="17"/>
      <c r="B25" s="14" t="s">
        <v>42</v>
      </c>
      <c r="C25" s="15">
        <v>391403.52000000002</v>
      </c>
      <c r="D25" s="15">
        <v>391403.52000000002</v>
      </c>
      <c r="E25" s="16">
        <f t="shared" si="0"/>
        <v>0</v>
      </c>
    </row>
    <row r="26" spans="1:5" x14ac:dyDescent="0.25">
      <c r="A26" s="17"/>
      <c r="B26" s="14" t="s">
        <v>43</v>
      </c>
      <c r="C26" s="15">
        <v>84284.12</v>
      </c>
      <c r="D26" s="15">
        <v>84284.12</v>
      </c>
      <c r="E26" s="16">
        <f t="shared" si="0"/>
        <v>0</v>
      </c>
    </row>
    <row r="27" spans="1:5" x14ac:dyDescent="0.25">
      <c r="A27" s="17"/>
      <c r="B27" s="14" t="s">
        <v>31</v>
      </c>
      <c r="C27" s="21">
        <v>18774.099999999999</v>
      </c>
      <c r="D27" s="16">
        <v>18774.099999999999</v>
      </c>
      <c r="E27" s="16">
        <f t="shared" si="0"/>
        <v>0</v>
      </c>
    </row>
    <row r="28" spans="1:5" x14ac:dyDescent="0.25">
      <c r="A28" s="17"/>
      <c r="B28" s="14" t="s">
        <v>44</v>
      </c>
      <c r="C28" s="21">
        <v>148094.39999999999</v>
      </c>
      <c r="D28" s="16">
        <v>148094.39999999999</v>
      </c>
      <c r="E28" s="16">
        <f t="shared" si="0"/>
        <v>0</v>
      </c>
    </row>
    <row r="29" spans="1:5" x14ac:dyDescent="0.25">
      <c r="A29" s="17"/>
      <c r="B29" s="14" t="s">
        <v>45</v>
      </c>
      <c r="C29" s="21">
        <v>13745</v>
      </c>
      <c r="D29" s="16">
        <v>13745</v>
      </c>
      <c r="E29" s="16">
        <f t="shared" si="0"/>
        <v>0</v>
      </c>
    </row>
    <row r="30" spans="1:5" x14ac:dyDescent="0.25">
      <c r="A30" s="17"/>
      <c r="B30" s="14" t="s">
        <v>33</v>
      </c>
      <c r="C30" s="21">
        <v>1700907.07</v>
      </c>
      <c r="D30" s="16">
        <v>1700907.07</v>
      </c>
      <c r="E30" s="16">
        <f t="shared" si="0"/>
        <v>0</v>
      </c>
    </row>
    <row r="31" spans="1:5" x14ac:dyDescent="0.25">
      <c r="A31" s="17"/>
      <c r="B31" s="14" t="s">
        <v>46</v>
      </c>
      <c r="C31" s="21">
        <v>131895.09</v>
      </c>
      <c r="D31" s="16">
        <v>131895.09</v>
      </c>
      <c r="E31" s="16">
        <f t="shared" si="0"/>
        <v>0</v>
      </c>
    </row>
    <row r="32" spans="1:5" x14ac:dyDescent="0.25">
      <c r="A32" s="17"/>
      <c r="B32" s="14" t="s">
        <v>47</v>
      </c>
      <c r="C32" s="21">
        <v>15915.32</v>
      </c>
      <c r="D32" s="16">
        <v>15915.32</v>
      </c>
      <c r="E32" s="16">
        <f t="shared" si="0"/>
        <v>0</v>
      </c>
    </row>
    <row r="33" spans="1:5" x14ac:dyDescent="0.25">
      <c r="A33" s="17"/>
      <c r="B33" s="14" t="s">
        <v>48</v>
      </c>
      <c r="C33" s="21">
        <v>216625.7</v>
      </c>
      <c r="D33" s="16">
        <v>216625.7</v>
      </c>
      <c r="E33" s="16">
        <f t="shared" si="0"/>
        <v>0</v>
      </c>
    </row>
    <row r="34" spans="1:5" x14ac:dyDescent="0.25">
      <c r="A34" s="17"/>
      <c r="B34" s="14" t="s">
        <v>49</v>
      </c>
      <c r="C34" s="21">
        <v>1882247</v>
      </c>
      <c r="D34" s="16">
        <v>1797448</v>
      </c>
      <c r="E34" s="16">
        <f t="shared" si="0"/>
        <v>84799</v>
      </c>
    </row>
    <row r="35" spans="1:5" x14ac:dyDescent="0.25">
      <c r="A35" s="17"/>
      <c r="B35" s="14" t="s">
        <v>50</v>
      </c>
      <c r="C35" s="21">
        <v>154938</v>
      </c>
      <c r="D35" s="16">
        <v>154938</v>
      </c>
      <c r="E35" s="16">
        <f t="shared" si="0"/>
        <v>0</v>
      </c>
    </row>
    <row r="36" spans="1:5" x14ac:dyDescent="0.25">
      <c r="A36" s="17"/>
      <c r="B36" s="14" t="s">
        <v>51</v>
      </c>
      <c r="C36" s="21">
        <v>6500</v>
      </c>
      <c r="D36" s="16">
        <v>6500</v>
      </c>
      <c r="E36" s="16">
        <f t="shared" si="0"/>
        <v>0</v>
      </c>
    </row>
    <row r="37" spans="1:5" x14ac:dyDescent="0.25">
      <c r="A37" s="17"/>
      <c r="B37" s="14" t="s">
        <v>38</v>
      </c>
      <c r="C37" s="21">
        <v>787152.59</v>
      </c>
      <c r="D37" s="16">
        <v>737480.38</v>
      </c>
      <c r="E37" s="16">
        <f t="shared" si="0"/>
        <v>49672.209999999963</v>
      </c>
    </row>
    <row r="38" spans="1:5" x14ac:dyDescent="0.25">
      <c r="A38" s="17"/>
      <c r="B38" s="14" t="s">
        <v>52</v>
      </c>
      <c r="C38" s="21">
        <v>191051.79</v>
      </c>
      <c r="D38" s="16">
        <v>191051.79</v>
      </c>
      <c r="E38" s="16">
        <f t="shared" si="0"/>
        <v>0</v>
      </c>
    </row>
    <row r="39" spans="1:5" x14ac:dyDescent="0.25">
      <c r="A39" s="17"/>
      <c r="B39" s="14"/>
      <c r="C39" s="21"/>
      <c r="D39" s="16"/>
      <c r="E39" s="16"/>
    </row>
    <row r="40" spans="1:5" ht="26.25" x14ac:dyDescent="0.25">
      <c r="A40" s="6" t="s">
        <v>13</v>
      </c>
      <c r="B40" s="14" t="s">
        <v>14</v>
      </c>
      <c r="C40" s="15">
        <v>7993055.5899999999</v>
      </c>
      <c r="D40" s="15">
        <v>7993055.5899999999</v>
      </c>
      <c r="E40" s="16">
        <f>C40-D40</f>
        <v>0</v>
      </c>
    </row>
    <row r="41" spans="1:5" x14ac:dyDescent="0.25">
      <c r="A41" s="17"/>
      <c r="B41" s="17" t="s">
        <v>15</v>
      </c>
      <c r="C41" s="21">
        <v>662992.46</v>
      </c>
      <c r="D41" s="16">
        <v>662992.46</v>
      </c>
      <c r="E41" s="16">
        <f t="shared" ref="E41:E64" si="2">C41-D41</f>
        <v>0</v>
      </c>
    </row>
    <row r="42" spans="1:5" x14ac:dyDescent="0.25">
      <c r="A42" s="17"/>
      <c r="B42" s="14" t="s">
        <v>16</v>
      </c>
      <c r="C42" s="21">
        <v>686805.41</v>
      </c>
      <c r="D42" s="16">
        <v>686805.41</v>
      </c>
      <c r="E42" s="16">
        <f t="shared" si="2"/>
        <v>0</v>
      </c>
    </row>
    <row r="43" spans="1:5" x14ac:dyDescent="0.25">
      <c r="A43" s="17"/>
      <c r="B43" s="14" t="s">
        <v>17</v>
      </c>
      <c r="C43" s="21">
        <v>402676</v>
      </c>
      <c r="D43" s="16">
        <v>402676</v>
      </c>
      <c r="E43" s="16">
        <f t="shared" si="2"/>
        <v>0</v>
      </c>
    </row>
    <row r="44" spans="1:5" x14ac:dyDescent="0.25">
      <c r="A44" s="17"/>
      <c r="B44" s="14" t="s">
        <v>18</v>
      </c>
      <c r="C44" s="21">
        <v>631354.17000000004</v>
      </c>
      <c r="D44" s="16">
        <v>631354.17000000004</v>
      </c>
      <c r="E44" s="16">
        <f t="shared" si="2"/>
        <v>0</v>
      </c>
    </row>
    <row r="45" spans="1:5" x14ac:dyDescent="0.25">
      <c r="A45" s="17"/>
      <c r="B45" s="14" t="s">
        <v>19</v>
      </c>
      <c r="C45" s="21">
        <v>52883.29</v>
      </c>
      <c r="D45" s="16">
        <v>52883.29</v>
      </c>
      <c r="E45" s="16">
        <f t="shared" si="2"/>
        <v>0</v>
      </c>
    </row>
    <row r="46" spans="1:5" x14ac:dyDescent="0.25">
      <c r="A46" s="17"/>
      <c r="B46" s="14" t="s">
        <v>20</v>
      </c>
      <c r="C46" s="21">
        <v>15549</v>
      </c>
      <c r="D46" s="16">
        <v>15549</v>
      </c>
      <c r="E46" s="16">
        <f t="shared" si="2"/>
        <v>0</v>
      </c>
    </row>
    <row r="47" spans="1:5" x14ac:dyDescent="0.25">
      <c r="A47" s="17"/>
      <c r="B47" s="14" t="s">
        <v>21</v>
      </c>
      <c r="C47" s="21">
        <v>1860816.79</v>
      </c>
      <c r="D47" s="16">
        <v>1860816.79</v>
      </c>
      <c r="E47" s="16">
        <f t="shared" si="2"/>
        <v>0</v>
      </c>
    </row>
    <row r="48" spans="1:5" x14ac:dyDescent="0.25">
      <c r="A48" s="17"/>
      <c r="B48" s="14" t="s">
        <v>22</v>
      </c>
      <c r="C48" s="21">
        <v>15748</v>
      </c>
      <c r="D48" s="16">
        <v>15748</v>
      </c>
      <c r="E48" s="16">
        <f t="shared" si="2"/>
        <v>0</v>
      </c>
    </row>
    <row r="49" spans="1:5" x14ac:dyDescent="0.25">
      <c r="A49" s="17"/>
      <c r="B49" s="14" t="s">
        <v>23</v>
      </c>
      <c r="C49" s="21">
        <v>675987.37</v>
      </c>
      <c r="D49" s="16">
        <v>675987.37</v>
      </c>
      <c r="E49" s="16">
        <f t="shared" si="2"/>
        <v>0</v>
      </c>
    </row>
    <row r="50" spans="1:5" x14ac:dyDescent="0.25">
      <c r="A50" s="17"/>
      <c r="B50" s="14" t="s">
        <v>24</v>
      </c>
      <c r="C50" s="21">
        <v>312044.52</v>
      </c>
      <c r="D50" s="16">
        <v>312044.52</v>
      </c>
      <c r="E50" s="16">
        <f t="shared" si="2"/>
        <v>0</v>
      </c>
    </row>
    <row r="51" spans="1:5" x14ac:dyDescent="0.25">
      <c r="A51" s="17"/>
      <c r="B51" s="14" t="s">
        <v>25</v>
      </c>
      <c r="C51" s="21">
        <v>87783</v>
      </c>
      <c r="D51" s="16">
        <v>87783</v>
      </c>
      <c r="E51" s="16">
        <f t="shared" si="2"/>
        <v>0</v>
      </c>
    </row>
    <row r="52" spans="1:5" x14ac:dyDescent="0.25">
      <c r="A52" s="17"/>
      <c r="B52" s="14" t="s">
        <v>26</v>
      </c>
      <c r="C52" s="21">
        <v>174824</v>
      </c>
      <c r="D52" s="16">
        <v>174824</v>
      </c>
      <c r="E52" s="16">
        <f t="shared" si="2"/>
        <v>0</v>
      </c>
    </row>
    <row r="53" spans="1:5" x14ac:dyDescent="0.25">
      <c r="A53" s="17"/>
      <c r="B53" s="14" t="s">
        <v>27</v>
      </c>
      <c r="C53" s="21">
        <v>989515.92</v>
      </c>
      <c r="D53" s="16">
        <v>989515.92</v>
      </c>
      <c r="E53" s="16">
        <f t="shared" si="2"/>
        <v>0</v>
      </c>
    </row>
    <row r="54" spans="1:5" x14ac:dyDescent="0.25">
      <c r="A54" s="17"/>
      <c r="B54" s="14" t="s">
        <v>28</v>
      </c>
      <c r="C54" s="21">
        <v>3769998.81</v>
      </c>
      <c r="D54" s="16">
        <v>3769998.81</v>
      </c>
      <c r="E54" s="16">
        <f t="shared" si="2"/>
        <v>0</v>
      </c>
    </row>
    <row r="55" spans="1:5" x14ac:dyDescent="0.25">
      <c r="A55" s="17"/>
      <c r="B55" s="14" t="s">
        <v>29</v>
      </c>
      <c r="C55" s="21">
        <v>306684</v>
      </c>
      <c r="D55" s="16">
        <v>306684</v>
      </c>
      <c r="E55" s="16">
        <f t="shared" si="2"/>
        <v>0</v>
      </c>
    </row>
    <row r="56" spans="1:5" x14ac:dyDescent="0.25">
      <c r="A56" s="17"/>
      <c r="B56" s="14" t="s">
        <v>30</v>
      </c>
      <c r="C56" s="21">
        <v>40000</v>
      </c>
      <c r="D56" s="16">
        <v>40000</v>
      </c>
      <c r="E56" s="16">
        <f t="shared" si="2"/>
        <v>0</v>
      </c>
    </row>
    <row r="57" spans="1:5" x14ac:dyDescent="0.25">
      <c r="A57" s="17"/>
      <c r="B57" s="14" t="s">
        <v>31</v>
      </c>
      <c r="C57" s="21">
        <v>571.88</v>
      </c>
      <c r="D57" s="16">
        <v>571.88</v>
      </c>
      <c r="E57" s="16">
        <f t="shared" si="2"/>
        <v>0</v>
      </c>
    </row>
    <row r="58" spans="1:5" x14ac:dyDescent="0.25">
      <c r="A58" s="17"/>
      <c r="B58" s="14" t="s">
        <v>32</v>
      </c>
      <c r="C58" s="21">
        <v>116614</v>
      </c>
      <c r="D58" s="16">
        <v>116614</v>
      </c>
      <c r="E58" s="16">
        <f t="shared" si="2"/>
        <v>0</v>
      </c>
    </row>
    <row r="59" spans="1:5" x14ac:dyDescent="0.25">
      <c r="A59" s="17"/>
      <c r="B59" s="14" t="s">
        <v>33</v>
      </c>
      <c r="C59" s="21">
        <v>513436.01</v>
      </c>
      <c r="D59" s="16">
        <v>513436.01</v>
      </c>
      <c r="E59" s="16">
        <f t="shared" si="2"/>
        <v>0</v>
      </c>
    </row>
    <row r="60" spans="1:5" x14ac:dyDescent="0.25">
      <c r="A60" s="17"/>
      <c r="B60" s="14" t="s">
        <v>34</v>
      </c>
      <c r="C60" s="21">
        <v>48600</v>
      </c>
      <c r="D60" s="16">
        <v>48600</v>
      </c>
      <c r="E60" s="16">
        <f t="shared" si="2"/>
        <v>0</v>
      </c>
    </row>
    <row r="61" spans="1:5" x14ac:dyDescent="0.25">
      <c r="A61" s="17"/>
      <c r="B61" s="14" t="s">
        <v>35</v>
      </c>
      <c r="C61" s="21">
        <v>50000</v>
      </c>
      <c r="D61" s="16">
        <v>50000</v>
      </c>
      <c r="E61" s="16">
        <f t="shared" si="2"/>
        <v>0</v>
      </c>
    </row>
    <row r="62" spans="1:5" x14ac:dyDescent="0.25">
      <c r="A62" s="17"/>
      <c r="B62" s="14" t="s">
        <v>36</v>
      </c>
      <c r="C62" s="21">
        <v>495400</v>
      </c>
      <c r="D62" s="16">
        <v>495400</v>
      </c>
      <c r="E62" s="16">
        <f t="shared" si="2"/>
        <v>0</v>
      </c>
    </row>
    <row r="63" spans="1:5" x14ac:dyDescent="0.25">
      <c r="A63" s="17"/>
      <c r="B63" s="14" t="s">
        <v>37</v>
      </c>
      <c r="C63" s="21">
        <v>40890</v>
      </c>
      <c r="D63" s="16">
        <v>40890</v>
      </c>
      <c r="E63" s="16">
        <f t="shared" si="2"/>
        <v>0</v>
      </c>
    </row>
    <row r="64" spans="1:5" x14ac:dyDescent="0.25">
      <c r="A64" s="17"/>
      <c r="B64" s="14" t="s">
        <v>38</v>
      </c>
      <c r="C64" s="21">
        <v>3009796.87</v>
      </c>
      <c r="D64" s="16">
        <v>3009796.87</v>
      </c>
      <c r="E64" s="16">
        <f t="shared" si="2"/>
        <v>0</v>
      </c>
    </row>
    <row r="65" spans="1:5" x14ac:dyDescent="0.25">
      <c r="A65" s="17"/>
      <c r="B65" s="17"/>
      <c r="C65" s="18"/>
      <c r="D65" s="17"/>
      <c r="E65" s="17"/>
    </row>
    <row r="66" spans="1:5" x14ac:dyDescent="0.25">
      <c r="A66" s="19"/>
      <c r="B66" s="19"/>
      <c r="C66" s="19"/>
      <c r="D66" s="19"/>
      <c r="E66" s="19"/>
    </row>
    <row r="67" spans="1:5" x14ac:dyDescent="0.25">
      <c r="A67" s="19"/>
      <c r="B67" s="19"/>
      <c r="C67" s="19"/>
      <c r="D67" s="19"/>
      <c r="E67" s="19"/>
    </row>
    <row r="68" spans="1:5" x14ac:dyDescent="0.25">
      <c r="A68" s="19"/>
      <c r="B68" s="19"/>
      <c r="C68" s="19"/>
      <c r="D68" s="19"/>
      <c r="E68" s="19"/>
    </row>
    <row r="69" spans="1:5" x14ac:dyDescent="0.25">
      <c r="A69" s="19"/>
      <c r="B69" s="19"/>
      <c r="C69" s="19"/>
      <c r="D69" s="19"/>
      <c r="E69" s="19"/>
    </row>
    <row r="70" spans="1:5" x14ac:dyDescent="0.25">
      <c r="A70" s="19"/>
      <c r="B70" s="19"/>
      <c r="C70" s="19"/>
      <c r="D70" s="19"/>
      <c r="E70" s="19"/>
    </row>
    <row r="71" spans="1:5" x14ac:dyDescent="0.25">
      <c r="A71" s="19"/>
      <c r="B71" s="19"/>
      <c r="C71" s="19"/>
      <c r="D71" s="19"/>
      <c r="E71" s="19"/>
    </row>
    <row r="72" spans="1:5" x14ac:dyDescent="0.25">
      <c r="A72" s="19"/>
      <c r="B72" s="19"/>
      <c r="C72" s="19"/>
      <c r="D72" s="19"/>
      <c r="E72" s="19"/>
    </row>
    <row r="73" spans="1:5" x14ac:dyDescent="0.25">
      <c r="A73" s="19"/>
      <c r="B73" s="19"/>
      <c r="C73" s="19"/>
      <c r="D73" s="19"/>
      <c r="E73" s="19"/>
    </row>
    <row r="74" spans="1:5" x14ac:dyDescent="0.25">
      <c r="A74" s="19"/>
      <c r="B74" s="19"/>
      <c r="C74" s="19"/>
      <c r="D74" s="19"/>
      <c r="E74" s="19"/>
    </row>
    <row r="75" spans="1:5" ht="85.5" customHeight="1" x14ac:dyDescent="0.25">
      <c r="A75" s="20" t="s">
        <v>8</v>
      </c>
      <c r="B75" s="20"/>
      <c r="C75" s="20"/>
      <c r="D75" s="20"/>
      <c r="E75" s="20"/>
    </row>
    <row r="76" spans="1:5" x14ac:dyDescent="0.25">
      <c r="A76" s="19"/>
      <c r="B76" s="19"/>
      <c r="C76" s="19"/>
      <c r="D76" s="19"/>
      <c r="E76" s="19"/>
    </row>
    <row r="77" spans="1:5" x14ac:dyDescent="0.25">
      <c r="A77" s="19"/>
      <c r="B77" s="19"/>
      <c r="C77" s="19"/>
      <c r="D77" s="19"/>
      <c r="E77" s="19"/>
    </row>
    <row r="78" spans="1:5" x14ac:dyDescent="0.25">
      <c r="A78" s="19"/>
      <c r="B78" s="19"/>
      <c r="C78" s="19"/>
      <c r="D78" s="19"/>
      <c r="E78" s="19"/>
    </row>
    <row r="79" spans="1:5" x14ac:dyDescent="0.25">
      <c r="A79" s="19"/>
      <c r="B79" s="19"/>
      <c r="C79" s="19"/>
      <c r="D79" s="19"/>
      <c r="E79" s="19"/>
    </row>
    <row r="80" spans="1:5" x14ac:dyDescent="0.25">
      <c r="A80" s="19"/>
      <c r="B80" s="19"/>
      <c r="C80" s="19"/>
      <c r="D80" s="19"/>
      <c r="E80" s="19"/>
    </row>
    <row r="81" spans="1:5" x14ac:dyDescent="0.25">
      <c r="A81" s="19"/>
      <c r="B81" s="19"/>
      <c r="C81" s="19"/>
      <c r="D81" s="19"/>
      <c r="E81" s="19"/>
    </row>
    <row r="82" spans="1:5" x14ac:dyDescent="0.25">
      <c r="A82" s="19"/>
      <c r="B82" s="19"/>
      <c r="C82" s="19"/>
      <c r="D82" s="19"/>
      <c r="E82" s="19"/>
    </row>
    <row r="83" spans="1:5" x14ac:dyDescent="0.25">
      <c r="A83" s="19"/>
      <c r="B83" s="19"/>
      <c r="C83" s="19"/>
      <c r="D83" s="19"/>
      <c r="E83" s="19"/>
    </row>
    <row r="84" spans="1:5" x14ac:dyDescent="0.25">
      <c r="A84" s="19"/>
      <c r="B84" s="19"/>
      <c r="C84" s="19"/>
      <c r="D84" s="19"/>
      <c r="E84" s="19"/>
    </row>
    <row r="85" spans="1:5" x14ac:dyDescent="0.25">
      <c r="A85" s="19"/>
      <c r="B85" s="19"/>
      <c r="C85" s="19"/>
      <c r="D85" s="19"/>
      <c r="E85" s="19"/>
    </row>
    <row r="86" spans="1:5" x14ac:dyDescent="0.25">
      <c r="A86" s="19"/>
      <c r="B86" s="19"/>
      <c r="C86" s="19"/>
      <c r="D86" s="19"/>
      <c r="E86" s="19"/>
    </row>
    <row r="87" spans="1:5" x14ac:dyDescent="0.25">
      <c r="A87" s="19"/>
      <c r="B87" s="19"/>
      <c r="C87" s="19"/>
      <c r="D87" s="19"/>
      <c r="E87" s="19"/>
    </row>
    <row r="88" spans="1:5" x14ac:dyDescent="0.25">
      <c r="A88" s="19"/>
      <c r="B88" s="19"/>
      <c r="C88" s="19"/>
      <c r="D88" s="19"/>
      <c r="E88" s="19"/>
    </row>
  </sheetData>
  <mergeCells count="10">
    <mergeCell ref="A75:E75"/>
    <mergeCell ref="A4:E4"/>
    <mergeCell ref="A2:E2"/>
    <mergeCell ref="A3:E3"/>
    <mergeCell ref="A5:E5"/>
    <mergeCell ref="C6:D6"/>
    <mergeCell ref="A7:A8"/>
    <mergeCell ref="B7:B8"/>
    <mergeCell ref="C7:D7"/>
    <mergeCell ref="E7:E8"/>
  </mergeCells>
  <printOptions horizontalCentered="1"/>
  <pageMargins left="0.39370078740157483" right="0.39370078740157483" top="0.59055118110236227" bottom="1.1811023622047245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PC6</cp:lastModifiedBy>
  <cp:lastPrinted>2025-01-30T23:03:04Z</cp:lastPrinted>
  <dcterms:created xsi:type="dcterms:W3CDTF">2023-09-06T20:52:13Z</dcterms:created>
  <dcterms:modified xsi:type="dcterms:W3CDTF">2025-01-30T23:03:47Z</dcterms:modified>
</cp:coreProperties>
</file>